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bookViews>
    <workbookView xWindow="0" yWindow="0" windowWidth="21600" windowHeight="9600" firstSheet="11" activeTab="12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E13" i="12"/>
  <c r="F13" i="12"/>
  <c r="C13" i="12"/>
  <c r="F3" i="12"/>
  <c r="F4" i="12"/>
  <c r="F5" i="12"/>
  <c r="F6" i="12"/>
  <c r="F7" i="12"/>
  <c r="F8" i="12"/>
  <c r="F9" i="12"/>
  <c r="F10" i="12"/>
  <c r="F11" i="12"/>
  <c r="F12" i="12"/>
  <c r="F2" i="12"/>
  <c r="D1" i="11"/>
  <c r="C1" i="11"/>
  <c r="C2" i="11"/>
  <c r="C3" i="11"/>
  <c r="C4" i="11"/>
  <c r="D1" i="10"/>
  <c r="C1" i="10"/>
  <c r="C4" i="10"/>
  <c r="C2" i="10"/>
  <c r="D1" i="9"/>
  <c r="C1" i="9"/>
  <c r="C4" i="9"/>
  <c r="C2" i="9"/>
  <c r="D1" i="8"/>
  <c r="C1" i="8"/>
  <c r="C4" i="8"/>
  <c r="C3" i="8"/>
  <c r="C2" i="8"/>
  <c r="C3" i="7"/>
  <c r="C1" i="7" s="1"/>
  <c r="D1" i="7"/>
  <c r="C2" i="7"/>
  <c r="C4" i="7"/>
  <c r="D1" i="6"/>
  <c r="C1" i="6"/>
  <c r="C2" i="6"/>
  <c r="C3" i="6"/>
  <c r="C4" i="6"/>
  <c r="D1" i="5"/>
  <c r="C1" i="5"/>
  <c r="C4" i="5"/>
  <c r="C3" i="5"/>
  <c r="C2" i="5"/>
  <c r="C4" i="3"/>
  <c r="C1" i="3" s="1"/>
  <c r="D1" i="3"/>
  <c r="C2" i="3"/>
  <c r="D1" i="2"/>
  <c r="C1" i="2"/>
  <c r="C2" i="2"/>
  <c r="C3" i="2"/>
  <c r="C4" i="2"/>
  <c r="D1" i="1"/>
  <c r="C1" i="1"/>
  <c r="C2" i="1"/>
  <c r="C4" i="1"/>
  <c r="C3" i="1"/>
</calcChain>
</file>

<file path=xl/sharedStrings.xml><?xml version="1.0" encoding="utf-8"?>
<sst xmlns="http://schemas.openxmlformats.org/spreadsheetml/2006/main" count="5526" uniqueCount="1102">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</sst>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6" fillId="0" borderId="2" xfId="0" applyFont="1" applyBorder="1"/>
    <xf numFmtId="17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2" xfId="1" applyFont="1" applyBorder="1"/>
    <xf numFmtId="43" fontId="2" fillId="0" borderId="2" xfId="1" applyFont="1" applyBorder="1"/>
    <xf numFmtId="43" fontId="5" fillId="0" borderId="2" xfId="1" applyFont="1" applyBorder="1"/>
    <xf numFmtId="43" fontId="6" fillId="0" borderId="2" xfId="1" applyFont="1" applyBorder="1"/>
    <xf numFmtId="0" fontId="0" fillId="0" borderId="2" xfId="0" applyBorder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kWh</a:t>
            </a:r>
            <a:r>
              <a:rPr lang="en-GB" baseline="0"/>
              <a:t> by charger and month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Jan-22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_(* #,##0.00_);_(* \(#,##0.00\);_(* "-"??_);_(@_)</c:formatCode>
                <c:ptCount val="11"/>
                <c:pt idx="0">
                  <c:v>326.82</c:v>
                </c:pt>
                <c:pt idx="1">
                  <c:v>855.09</c:v>
                </c:pt>
                <c:pt idx="2">
                  <c:v>641.18999999999994</c:v>
                </c:pt>
                <c:pt idx="3">
                  <c:v>401.96</c:v>
                </c:pt>
                <c:pt idx="4">
                  <c:v>2.7</c:v>
                </c:pt>
                <c:pt idx="5">
                  <c:v>218.99000000000004</c:v>
                </c:pt>
                <c:pt idx="6">
                  <c:v>0</c:v>
                </c:pt>
                <c:pt idx="7">
                  <c:v>16.509999999999998</c:v>
                </c:pt>
                <c:pt idx="8">
                  <c:v>551.54000000000008</c:v>
                </c:pt>
                <c:pt idx="9">
                  <c:v>70.429999999999993</c:v>
                </c:pt>
                <c:pt idx="10">
                  <c:v>20.83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9-4098-8C13-9A5BDA3812C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Feb-22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_(* #,##0.00_);_(* \(#,##0.00\);_(* "-"??_);_(@_)</c:formatCode>
                <c:ptCount val="11"/>
                <c:pt idx="0">
                  <c:v>57.179999999999993</c:v>
                </c:pt>
                <c:pt idx="1">
                  <c:v>536.37</c:v>
                </c:pt>
                <c:pt idx="2">
                  <c:v>694.43</c:v>
                </c:pt>
                <c:pt idx="3">
                  <c:v>316.87</c:v>
                </c:pt>
                <c:pt idx="4">
                  <c:v>0</c:v>
                </c:pt>
                <c:pt idx="5">
                  <c:v>342.27000000000004</c:v>
                </c:pt>
                <c:pt idx="6">
                  <c:v>0</c:v>
                </c:pt>
                <c:pt idx="7">
                  <c:v>0</c:v>
                </c:pt>
                <c:pt idx="8">
                  <c:v>472.22</c:v>
                </c:pt>
                <c:pt idx="9">
                  <c:v>0</c:v>
                </c:pt>
                <c:pt idx="10">
                  <c:v>27.49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9-4098-8C13-9A5BDA3812C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Mar-22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_(* #,##0.00_);_(* \(#,##0.00\);_(* "-"??_);_(@_)</c:formatCode>
                <c:ptCount val="11"/>
                <c:pt idx="0">
                  <c:v>97.28</c:v>
                </c:pt>
                <c:pt idx="1">
                  <c:v>583.56999999999994</c:v>
                </c:pt>
                <c:pt idx="2">
                  <c:v>938.73</c:v>
                </c:pt>
                <c:pt idx="3">
                  <c:v>357.84000000000003</c:v>
                </c:pt>
                <c:pt idx="4">
                  <c:v>8.56</c:v>
                </c:pt>
                <c:pt idx="5">
                  <c:v>384.47999999999996</c:v>
                </c:pt>
                <c:pt idx="6">
                  <c:v>0</c:v>
                </c:pt>
                <c:pt idx="7">
                  <c:v>80.210000000000008</c:v>
                </c:pt>
                <c:pt idx="8">
                  <c:v>228.63</c:v>
                </c:pt>
                <c:pt idx="9">
                  <c:v>247.15</c:v>
                </c:pt>
                <c:pt idx="10">
                  <c:v>75.400000000000006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9-4098-8C13-9A5BDA381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27648"/>
        <c:axId val="20016832"/>
      </c:barChart>
      <c:catAx>
        <c:axId val="200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6832"/>
        <c:crosses val="autoZero"/>
        <c:auto val="1"/>
        <c:lblAlgn val="ctr"/>
        <c:lblOffset val="100"/>
        <c:noMultiLvlLbl val="0"/>
      </c:catAx>
      <c:valAx>
        <c:axId val="200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19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C2" sqref="C2:C4"/>
    </sheetView>
  </sheetViews>
  <sheetFormatPr defaultRowHeight="15" x14ac:dyDescent="0.25"/>
  <cols>
    <col min="2" max="3" width="30.42578125" bestFit="1" customWidth="1"/>
    <col min="4" max="4" width="6.7109375" bestFit="1" customWidth="1"/>
    <col min="5" max="6" width="8.7109375" bestFit="1" customWidth="1"/>
    <col min="7" max="8" width="2.140625" bestFit="1" customWidth="1"/>
    <col min="9" max="9" width="8.28515625" bestFit="1" customWidth="1"/>
    <col min="10" max="11" width="9.28515625" bestFit="1" customWidth="1"/>
    <col min="13" max="13" width="18.42578125" bestFit="1" customWidth="1"/>
    <col min="14" max="14" width="6.28515625" bestFit="1" customWidth="1"/>
    <col min="15" max="15" width="8.28515625" bestFit="1" customWidth="1"/>
    <col min="16" max="16" width="8" bestFit="1" customWidth="1"/>
    <col min="17" max="17" width="8.28515625" bestFit="1" customWidth="1"/>
  </cols>
  <sheetData>
    <row r="1" spans="1:17" x14ac:dyDescent="0.2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25">
      <c r="A2" s="6"/>
      <c r="B2" s="7">
        <v>44562</v>
      </c>
      <c r="C2">
        <f>SUM(D16:D32)</f>
        <v>326.82</v>
      </c>
    </row>
    <row r="3" spans="1:17" x14ac:dyDescent="0.25">
      <c r="A3" s="6"/>
      <c r="B3" s="7">
        <v>44593</v>
      </c>
      <c r="C3">
        <f>SUM(D12:D15)</f>
        <v>57.179999999999993</v>
      </c>
    </row>
    <row r="4" spans="1:17" ht="15.75" thickBot="1" x14ac:dyDescent="0.3">
      <c r="A4" s="6"/>
      <c r="B4" s="7">
        <v>44621</v>
      </c>
      <c r="C4">
        <f>SUM(D5:D11)</f>
        <v>97.28</v>
      </c>
    </row>
    <row r="5" spans="1:17" ht="17.25" thickBot="1" x14ac:dyDescent="0.3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.25" thickBot="1" x14ac:dyDescent="0.3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.25" thickBot="1" x14ac:dyDescent="0.3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.25" thickBot="1" x14ac:dyDescent="0.3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.25" thickBot="1" x14ac:dyDescent="0.3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.25" thickBot="1" x14ac:dyDescent="0.3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.25" thickBot="1" x14ac:dyDescent="0.3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.25" thickBot="1" x14ac:dyDescent="0.3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.25" thickBot="1" x14ac:dyDescent="0.3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.25" thickBot="1" x14ac:dyDescent="0.3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.25" thickBot="1" x14ac:dyDescent="0.3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.25" thickBot="1" x14ac:dyDescent="0.3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.25" thickBot="1" x14ac:dyDescent="0.3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.25" thickBot="1" x14ac:dyDescent="0.3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.25" thickBot="1" x14ac:dyDescent="0.3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.25" thickBot="1" x14ac:dyDescent="0.3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.25" thickBot="1" x14ac:dyDescent="0.3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.25" thickBot="1" x14ac:dyDescent="0.3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.25" thickBot="1" x14ac:dyDescent="0.3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.25" thickBot="1" x14ac:dyDescent="0.3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.25" thickBot="1" x14ac:dyDescent="0.3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.25" thickBot="1" x14ac:dyDescent="0.3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.25" thickBot="1" x14ac:dyDescent="0.3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.25" thickBot="1" x14ac:dyDescent="0.3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.25" thickBot="1" x14ac:dyDescent="0.3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.25" thickBot="1" x14ac:dyDescent="0.3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.25" thickBot="1" x14ac:dyDescent="0.3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2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7" workbookViewId="0">
      <selection sqref="A1:XFD1"/>
    </sheetView>
  </sheetViews>
  <sheetFormatPr defaultRowHeight="15" x14ac:dyDescent="0.25"/>
  <sheetData>
    <row r="1" spans="1:17" ht="30" customHeight="1" x14ac:dyDescent="0.25">
      <c r="A1" s="21" t="s">
        <v>952</v>
      </c>
      <c r="B1" s="21"/>
      <c r="C1" s="8">
        <f>SUM(C2:C4)</f>
        <v>317.58</v>
      </c>
      <c r="D1" s="8">
        <f>SUM(D5:D21)</f>
        <v>317.58</v>
      </c>
    </row>
    <row r="2" spans="1:17" x14ac:dyDescent="0.25">
      <c r="B2" s="7">
        <v>44562</v>
      </c>
      <c r="C2">
        <f>SUM(D16:D21)</f>
        <v>70.429999999999993</v>
      </c>
    </row>
    <row r="3" spans="1:17" x14ac:dyDescent="0.25">
      <c r="B3" s="7">
        <v>44593</v>
      </c>
      <c r="C3">
        <v>0</v>
      </c>
    </row>
    <row r="4" spans="1:17" ht="15.75" thickBot="1" x14ac:dyDescent="0.3">
      <c r="B4" s="7">
        <v>44621</v>
      </c>
      <c r="C4">
        <f>SUM(D5:D15)</f>
        <v>247.15</v>
      </c>
    </row>
    <row r="5" spans="1:17" ht="17.25" thickBot="1" x14ac:dyDescent="0.3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.25" thickBot="1" x14ac:dyDescent="0.3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.25" thickBot="1" x14ac:dyDescent="0.3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.25" thickBot="1" x14ac:dyDescent="0.3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.25" thickBot="1" x14ac:dyDescent="0.3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.25" thickBot="1" x14ac:dyDescent="0.3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.25" thickBot="1" x14ac:dyDescent="0.3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.25" thickBot="1" x14ac:dyDescent="0.3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.25" thickBot="1" x14ac:dyDescent="0.3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.25" thickBot="1" x14ac:dyDescent="0.3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.25" thickBot="1" x14ac:dyDescent="0.3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.25" thickBot="1" x14ac:dyDescent="0.3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.25" thickBot="1" x14ac:dyDescent="0.3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.25" thickBot="1" x14ac:dyDescent="0.3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.25" thickBot="1" x14ac:dyDescent="0.3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.25" thickBot="1" x14ac:dyDescent="0.3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2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XFD1"/>
    </sheetView>
  </sheetViews>
  <sheetFormatPr defaultRowHeight="15" x14ac:dyDescent="0.25"/>
  <sheetData>
    <row r="1" spans="1:17" ht="30" customHeight="1" x14ac:dyDescent="0.25">
      <c r="A1" s="21" t="s">
        <v>317</v>
      </c>
      <c r="B1" s="21"/>
      <c r="C1" s="8">
        <f>SUM(C2:C4)</f>
        <v>123.72</v>
      </c>
      <c r="D1" s="8">
        <f>SUM(D5:D15)</f>
        <v>123.72</v>
      </c>
    </row>
    <row r="2" spans="1:17" x14ac:dyDescent="0.25">
      <c r="B2" s="7">
        <v>44562</v>
      </c>
      <c r="C2">
        <f>SUM(D11:D15)</f>
        <v>20.83</v>
      </c>
    </row>
    <row r="3" spans="1:17" x14ac:dyDescent="0.25">
      <c r="B3" s="7">
        <v>44593</v>
      </c>
      <c r="C3">
        <f>SUM(D9:D10)</f>
        <v>27.49</v>
      </c>
    </row>
    <row r="4" spans="1:17" ht="15.75" thickBot="1" x14ac:dyDescent="0.3">
      <c r="B4" s="7">
        <v>44621</v>
      </c>
      <c r="C4">
        <f>SUM(D5:D8)</f>
        <v>75.400000000000006</v>
      </c>
    </row>
    <row r="5" spans="1:17" ht="17.25" thickBot="1" x14ac:dyDescent="0.3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.25" thickBot="1" x14ac:dyDescent="0.3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.25" thickBot="1" x14ac:dyDescent="0.3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.25" thickBot="1" x14ac:dyDescent="0.3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.25" thickBot="1" x14ac:dyDescent="0.3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.25" thickBot="1" x14ac:dyDescent="0.3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.25" thickBot="1" x14ac:dyDescent="0.3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.25" thickBot="1" x14ac:dyDescent="0.3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.25" thickBot="1" x14ac:dyDescent="0.3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.25" thickBot="1" x14ac:dyDescent="0.3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2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18" sqref="B18"/>
    </sheetView>
  </sheetViews>
  <sheetFormatPr defaultRowHeight="15" x14ac:dyDescent="0.25"/>
  <cols>
    <col min="2" max="2" width="32" bestFit="1" customWidth="1"/>
    <col min="3" max="6" width="9.5703125" bestFit="1" customWidth="1"/>
  </cols>
  <sheetData>
    <row r="1" spans="2:6" x14ac:dyDescent="0.25">
      <c r="B1" s="12" t="s">
        <v>1101</v>
      </c>
      <c r="C1" s="13">
        <v>44562</v>
      </c>
      <c r="D1" s="13">
        <v>44593</v>
      </c>
      <c r="E1" s="13">
        <v>44621</v>
      </c>
      <c r="F1" s="14" t="s">
        <v>1100</v>
      </c>
    </row>
    <row r="2" spans="2:6" x14ac:dyDescent="0.25">
      <c r="B2" s="15" t="s">
        <v>1089</v>
      </c>
      <c r="C2" s="16">
        <v>326.82</v>
      </c>
      <c r="D2" s="16">
        <v>57.179999999999993</v>
      </c>
      <c r="E2" s="16">
        <v>97.28</v>
      </c>
      <c r="F2" s="17">
        <f>SUM(C2:E2)</f>
        <v>481.28</v>
      </c>
    </row>
    <row r="3" spans="2:6" x14ac:dyDescent="0.25">
      <c r="B3" s="15" t="s">
        <v>1090</v>
      </c>
      <c r="C3" s="16">
        <v>855.09</v>
      </c>
      <c r="D3" s="16">
        <v>536.37</v>
      </c>
      <c r="E3" s="16">
        <v>583.56999999999994</v>
      </c>
      <c r="F3" s="17">
        <f t="shared" ref="F3:F8" si="0">SUM(C3:E3)</f>
        <v>1975.03</v>
      </c>
    </row>
    <row r="4" spans="2:6" x14ac:dyDescent="0.25">
      <c r="B4" s="15" t="s">
        <v>1091</v>
      </c>
      <c r="C4" s="16">
        <v>641.18999999999994</v>
      </c>
      <c r="D4" s="16">
        <v>694.43</v>
      </c>
      <c r="E4" s="16">
        <v>938.73</v>
      </c>
      <c r="F4" s="17">
        <f>SUM(C4:E4)</f>
        <v>2274.35</v>
      </c>
    </row>
    <row r="5" spans="2:6" x14ac:dyDescent="0.25">
      <c r="B5" s="15" t="s">
        <v>1092</v>
      </c>
      <c r="C5" s="16">
        <v>401.96</v>
      </c>
      <c r="D5" s="16">
        <v>316.87</v>
      </c>
      <c r="E5" s="16">
        <v>357.84000000000003</v>
      </c>
      <c r="F5" s="17">
        <f>SUM(C5:E5)</f>
        <v>1076.67</v>
      </c>
    </row>
    <row r="6" spans="2:6" x14ac:dyDescent="0.25">
      <c r="B6" s="15" t="s">
        <v>1093</v>
      </c>
      <c r="C6" s="16">
        <v>2.7</v>
      </c>
      <c r="D6" s="16">
        <v>0</v>
      </c>
      <c r="E6" s="16">
        <v>8.56</v>
      </c>
      <c r="F6" s="17">
        <f>SUM(C6:E6)</f>
        <v>11.260000000000002</v>
      </c>
    </row>
    <row r="7" spans="2:6" x14ac:dyDescent="0.25">
      <c r="B7" s="15" t="s">
        <v>1094</v>
      </c>
      <c r="C7" s="16">
        <v>218.99000000000004</v>
      </c>
      <c r="D7" s="16">
        <v>342.27000000000004</v>
      </c>
      <c r="E7" s="16">
        <v>384.47999999999996</v>
      </c>
      <c r="F7" s="17">
        <f>SUM(C7:E7)</f>
        <v>945.74</v>
      </c>
    </row>
    <row r="8" spans="2:6" x14ac:dyDescent="0.25">
      <c r="B8" s="15" t="s">
        <v>1095</v>
      </c>
      <c r="C8" s="16">
        <v>0</v>
      </c>
      <c r="D8" s="16">
        <v>0</v>
      </c>
      <c r="E8" s="16">
        <v>0</v>
      </c>
      <c r="F8" s="17">
        <f t="shared" si="0"/>
        <v>0</v>
      </c>
    </row>
    <row r="9" spans="2:6" x14ac:dyDescent="0.25">
      <c r="B9" s="15" t="s">
        <v>1096</v>
      </c>
      <c r="C9" s="16">
        <v>16.509999999999998</v>
      </c>
      <c r="D9" s="16">
        <v>0</v>
      </c>
      <c r="E9" s="16">
        <v>80.210000000000008</v>
      </c>
      <c r="F9" s="17">
        <f>SUM(C9:E9)</f>
        <v>96.72</v>
      </c>
    </row>
    <row r="10" spans="2:6" x14ac:dyDescent="0.25">
      <c r="B10" s="15" t="s">
        <v>1097</v>
      </c>
      <c r="C10" s="16">
        <v>551.54000000000008</v>
      </c>
      <c r="D10" s="16">
        <v>472.22</v>
      </c>
      <c r="E10" s="16">
        <v>228.63</v>
      </c>
      <c r="F10" s="17">
        <f>SUM(C10:E10)</f>
        <v>1252.3900000000001</v>
      </c>
    </row>
    <row r="11" spans="2:6" x14ac:dyDescent="0.25">
      <c r="B11" s="15" t="s">
        <v>1098</v>
      </c>
      <c r="C11" s="16">
        <v>70.429999999999993</v>
      </c>
      <c r="D11" s="16">
        <v>0</v>
      </c>
      <c r="E11" s="16">
        <v>247.15</v>
      </c>
      <c r="F11" s="17">
        <f>SUM(C11:E11)</f>
        <v>317.58</v>
      </c>
    </row>
    <row r="12" spans="2:6" x14ac:dyDescent="0.25">
      <c r="B12" s="15" t="s">
        <v>1099</v>
      </c>
      <c r="C12" s="18">
        <v>20.83</v>
      </c>
      <c r="D12" s="18">
        <v>27.49</v>
      </c>
      <c r="E12" s="18">
        <v>75.400000000000006</v>
      </c>
      <c r="F12" s="19">
        <f>SUM(C12:E12)</f>
        <v>123.72</v>
      </c>
    </row>
    <row r="13" spans="2:6" x14ac:dyDescent="0.25">
      <c r="B13" s="20"/>
      <c r="C13" s="17">
        <f>SUM(C2:C12)</f>
        <v>3106.06</v>
      </c>
      <c r="D13" s="17">
        <f t="shared" ref="D13:F13" si="1">SUM(D2:D12)</f>
        <v>2446.83</v>
      </c>
      <c r="E13" s="17">
        <f t="shared" si="1"/>
        <v>3001.8500000000004</v>
      </c>
      <c r="F13" s="17">
        <f t="shared" si="1"/>
        <v>8554.74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>
      <selection activeCell="C2" sqref="C2:C4"/>
    </sheetView>
  </sheetViews>
  <sheetFormatPr defaultRowHeight="15" x14ac:dyDescent="0.25"/>
  <sheetData>
    <row r="1" spans="1:17" ht="75" customHeight="1" x14ac:dyDescent="0.25">
      <c r="A1" s="21" t="s">
        <v>71</v>
      </c>
      <c r="B1" s="21"/>
      <c r="C1" s="8">
        <f>SUM(C2:C4)</f>
        <v>1975.03</v>
      </c>
      <c r="D1" s="8">
        <f>SUM(D5:D93)</f>
        <v>1975.0300000000007</v>
      </c>
    </row>
    <row r="2" spans="1:17" x14ac:dyDescent="0.25">
      <c r="B2" s="7">
        <v>44562</v>
      </c>
      <c r="C2">
        <f>SUM(D54:D93)</f>
        <v>855.09</v>
      </c>
    </row>
    <row r="3" spans="1:17" x14ac:dyDescent="0.25">
      <c r="B3" s="7">
        <v>44593</v>
      </c>
      <c r="C3">
        <f>SUM(D32:D53)</f>
        <v>536.37</v>
      </c>
    </row>
    <row r="4" spans="1:17" ht="15.75" thickBot="1" x14ac:dyDescent="0.3">
      <c r="B4" s="7">
        <v>44621</v>
      </c>
      <c r="C4">
        <f>SUM(D5:D31)</f>
        <v>583.56999999999994</v>
      </c>
    </row>
    <row r="5" spans="1:17" ht="17.25" thickBot="1" x14ac:dyDescent="0.3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.25" thickBot="1" x14ac:dyDescent="0.3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.25" thickBot="1" x14ac:dyDescent="0.3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.25" thickBot="1" x14ac:dyDescent="0.3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.25" thickBot="1" x14ac:dyDescent="0.3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.25" thickBot="1" x14ac:dyDescent="0.3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.25" thickBot="1" x14ac:dyDescent="0.3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.25" thickBot="1" x14ac:dyDescent="0.3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.25" thickBot="1" x14ac:dyDescent="0.3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.25" thickBot="1" x14ac:dyDescent="0.3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.25" thickBot="1" x14ac:dyDescent="0.3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.25" thickBot="1" x14ac:dyDescent="0.3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.25" thickBot="1" x14ac:dyDescent="0.3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.25" thickBot="1" x14ac:dyDescent="0.3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.25" thickBot="1" x14ac:dyDescent="0.3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.25" thickBot="1" x14ac:dyDescent="0.3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.25" thickBot="1" x14ac:dyDescent="0.3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.25" thickBot="1" x14ac:dyDescent="0.3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.25" thickBot="1" x14ac:dyDescent="0.3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.25" thickBot="1" x14ac:dyDescent="0.3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.25" thickBot="1" x14ac:dyDescent="0.3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.25" thickBot="1" x14ac:dyDescent="0.3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.25" thickBot="1" x14ac:dyDescent="0.3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.25" thickBot="1" x14ac:dyDescent="0.3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.25" thickBot="1" x14ac:dyDescent="0.3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.25" thickBot="1" x14ac:dyDescent="0.3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.25" thickBot="1" x14ac:dyDescent="0.3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.25" thickBot="1" x14ac:dyDescent="0.3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.25" thickBot="1" x14ac:dyDescent="0.3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.25" thickBot="1" x14ac:dyDescent="0.3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.25" thickBot="1" x14ac:dyDescent="0.3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.25" thickBot="1" x14ac:dyDescent="0.3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.25" thickBot="1" x14ac:dyDescent="0.3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.25" thickBot="1" x14ac:dyDescent="0.3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.25" thickBot="1" x14ac:dyDescent="0.3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.25" thickBot="1" x14ac:dyDescent="0.3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.25" thickBot="1" x14ac:dyDescent="0.3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.25" thickBot="1" x14ac:dyDescent="0.3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.25" thickBot="1" x14ac:dyDescent="0.3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.25" thickBot="1" x14ac:dyDescent="0.3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.25" thickBot="1" x14ac:dyDescent="0.3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.25" thickBot="1" x14ac:dyDescent="0.3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.25" thickBot="1" x14ac:dyDescent="0.3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.25" thickBot="1" x14ac:dyDescent="0.3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.25" thickBot="1" x14ac:dyDescent="0.3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.25" thickBot="1" x14ac:dyDescent="0.3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.25" thickBot="1" x14ac:dyDescent="0.3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.25" thickBot="1" x14ac:dyDescent="0.3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.25" thickBot="1" x14ac:dyDescent="0.3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.25" thickBot="1" x14ac:dyDescent="0.3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.25" thickBot="1" x14ac:dyDescent="0.3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.25" thickBot="1" x14ac:dyDescent="0.3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.25" thickBot="1" x14ac:dyDescent="0.3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.25" thickBot="1" x14ac:dyDescent="0.3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.25" thickBot="1" x14ac:dyDescent="0.3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.25" thickBot="1" x14ac:dyDescent="0.3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.25" thickBot="1" x14ac:dyDescent="0.3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.25" thickBot="1" x14ac:dyDescent="0.3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.25" thickBot="1" x14ac:dyDescent="0.3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.25" thickBot="1" x14ac:dyDescent="0.3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.25" thickBot="1" x14ac:dyDescent="0.3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.25" thickBot="1" x14ac:dyDescent="0.3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.25" thickBot="1" x14ac:dyDescent="0.3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.25" thickBot="1" x14ac:dyDescent="0.3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.25" thickBot="1" x14ac:dyDescent="0.3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.25" thickBot="1" x14ac:dyDescent="0.3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.25" thickBot="1" x14ac:dyDescent="0.3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.25" thickBot="1" x14ac:dyDescent="0.3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.25" thickBot="1" x14ac:dyDescent="0.3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.25" thickBot="1" x14ac:dyDescent="0.3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.25" thickBot="1" x14ac:dyDescent="0.3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.25" thickBot="1" x14ac:dyDescent="0.3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.25" thickBot="1" x14ac:dyDescent="0.3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.25" thickBot="1" x14ac:dyDescent="0.3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.25" thickBot="1" x14ac:dyDescent="0.3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.25" thickBot="1" x14ac:dyDescent="0.3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.25" thickBot="1" x14ac:dyDescent="0.3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.25" thickBot="1" x14ac:dyDescent="0.3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.25" thickBot="1" x14ac:dyDescent="0.3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.25" thickBot="1" x14ac:dyDescent="0.3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.25" thickBot="1" x14ac:dyDescent="0.3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.25" thickBot="1" x14ac:dyDescent="0.3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.25" thickBot="1" x14ac:dyDescent="0.3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.25" thickBot="1" x14ac:dyDescent="0.3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.25" thickBot="1" x14ac:dyDescent="0.3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.25" thickBot="1" x14ac:dyDescent="0.3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.25" thickBot="1" x14ac:dyDescent="0.3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.25" thickBot="1" x14ac:dyDescent="0.3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2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workbookViewId="0">
      <selection activeCell="C2" sqref="C2:C4"/>
    </sheetView>
  </sheetViews>
  <sheetFormatPr defaultRowHeight="15" x14ac:dyDescent="0.25"/>
  <sheetData>
    <row r="1" spans="1:17" ht="30" customHeight="1" x14ac:dyDescent="0.25">
      <c r="A1" s="21" t="s">
        <v>562</v>
      </c>
      <c r="B1" s="21"/>
      <c r="C1" s="8">
        <f>SUM(C2:C4)</f>
        <v>2274.35</v>
      </c>
      <c r="D1" s="8">
        <f>SUM(D5:D143)</f>
        <v>2274.3499999999995</v>
      </c>
    </row>
    <row r="2" spans="1:17" x14ac:dyDescent="0.25">
      <c r="B2" s="7">
        <v>44562</v>
      </c>
      <c r="C2">
        <f>SUM(D95:D143)</f>
        <v>641.18999999999994</v>
      </c>
    </row>
    <row r="3" spans="1:17" x14ac:dyDescent="0.25">
      <c r="B3" s="7">
        <v>44593</v>
      </c>
      <c r="C3">
        <f>SUM(D57:D94)</f>
        <v>694.43</v>
      </c>
    </row>
    <row r="4" spans="1:17" ht="15.75" thickBot="1" x14ac:dyDescent="0.3">
      <c r="B4" s="7">
        <v>44621</v>
      </c>
      <c r="C4">
        <f>SUM(D5:D56)</f>
        <v>938.73</v>
      </c>
    </row>
    <row r="5" spans="1:17" ht="17.25" thickBot="1" x14ac:dyDescent="0.3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.25" thickBot="1" x14ac:dyDescent="0.3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.25" thickBot="1" x14ac:dyDescent="0.3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.25" thickBot="1" x14ac:dyDescent="0.3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.25" thickBot="1" x14ac:dyDescent="0.3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.25" thickBot="1" x14ac:dyDescent="0.3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.25" thickBot="1" x14ac:dyDescent="0.3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.25" thickBot="1" x14ac:dyDescent="0.3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.25" thickBot="1" x14ac:dyDescent="0.3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.25" thickBot="1" x14ac:dyDescent="0.3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.25" thickBot="1" x14ac:dyDescent="0.3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.25" thickBot="1" x14ac:dyDescent="0.3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.25" thickBot="1" x14ac:dyDescent="0.3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.25" thickBot="1" x14ac:dyDescent="0.3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.25" thickBot="1" x14ac:dyDescent="0.3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.25" thickBot="1" x14ac:dyDescent="0.3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.25" thickBot="1" x14ac:dyDescent="0.3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.25" thickBot="1" x14ac:dyDescent="0.3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.25" thickBot="1" x14ac:dyDescent="0.3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.25" thickBot="1" x14ac:dyDescent="0.3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.25" thickBot="1" x14ac:dyDescent="0.3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.25" thickBot="1" x14ac:dyDescent="0.3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.25" thickBot="1" x14ac:dyDescent="0.3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.25" thickBot="1" x14ac:dyDescent="0.3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.25" thickBot="1" x14ac:dyDescent="0.3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.25" thickBot="1" x14ac:dyDescent="0.3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.25" thickBot="1" x14ac:dyDescent="0.3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.25" thickBot="1" x14ac:dyDescent="0.3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.25" thickBot="1" x14ac:dyDescent="0.3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.25" thickBot="1" x14ac:dyDescent="0.3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.25" thickBot="1" x14ac:dyDescent="0.3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.25" thickBot="1" x14ac:dyDescent="0.3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.25" thickBot="1" x14ac:dyDescent="0.3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.25" thickBot="1" x14ac:dyDescent="0.3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.25" thickBot="1" x14ac:dyDescent="0.3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.25" thickBot="1" x14ac:dyDescent="0.3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.25" thickBot="1" x14ac:dyDescent="0.3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.25" thickBot="1" x14ac:dyDescent="0.3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.25" thickBot="1" x14ac:dyDescent="0.3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.25" thickBot="1" x14ac:dyDescent="0.3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.25" thickBot="1" x14ac:dyDescent="0.3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.25" thickBot="1" x14ac:dyDescent="0.3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.25" thickBot="1" x14ac:dyDescent="0.3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.25" thickBot="1" x14ac:dyDescent="0.3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.25" thickBot="1" x14ac:dyDescent="0.3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.25" thickBot="1" x14ac:dyDescent="0.3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.25" thickBot="1" x14ac:dyDescent="0.3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.25" thickBot="1" x14ac:dyDescent="0.3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.25" thickBot="1" x14ac:dyDescent="0.3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.25" thickBot="1" x14ac:dyDescent="0.3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.25" thickBot="1" x14ac:dyDescent="0.3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.25" thickBot="1" x14ac:dyDescent="0.3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.25" thickBot="1" x14ac:dyDescent="0.3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.25" thickBot="1" x14ac:dyDescent="0.3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.25" thickBot="1" x14ac:dyDescent="0.3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.25" thickBot="1" x14ac:dyDescent="0.3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.25" thickBot="1" x14ac:dyDescent="0.3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.25" thickBot="1" x14ac:dyDescent="0.3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.25" thickBot="1" x14ac:dyDescent="0.3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.25" thickBot="1" x14ac:dyDescent="0.3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.25" thickBot="1" x14ac:dyDescent="0.3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.25" thickBot="1" x14ac:dyDescent="0.3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.25" thickBot="1" x14ac:dyDescent="0.3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.25" thickBot="1" x14ac:dyDescent="0.3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.25" thickBot="1" x14ac:dyDescent="0.3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.25" thickBot="1" x14ac:dyDescent="0.3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.25" thickBot="1" x14ac:dyDescent="0.3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.25" thickBot="1" x14ac:dyDescent="0.3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.25" thickBot="1" x14ac:dyDescent="0.3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.25" thickBot="1" x14ac:dyDescent="0.3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.25" thickBot="1" x14ac:dyDescent="0.3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.25" thickBot="1" x14ac:dyDescent="0.3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.25" thickBot="1" x14ac:dyDescent="0.3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.25" thickBot="1" x14ac:dyDescent="0.3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.25" thickBot="1" x14ac:dyDescent="0.3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.25" thickBot="1" x14ac:dyDescent="0.3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.25" thickBot="1" x14ac:dyDescent="0.3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.25" thickBot="1" x14ac:dyDescent="0.3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.25" thickBot="1" x14ac:dyDescent="0.3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.25" thickBot="1" x14ac:dyDescent="0.3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.25" thickBot="1" x14ac:dyDescent="0.3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.25" thickBot="1" x14ac:dyDescent="0.3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.25" thickBot="1" x14ac:dyDescent="0.3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.25" thickBot="1" x14ac:dyDescent="0.3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.25" thickBot="1" x14ac:dyDescent="0.3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.25" thickBot="1" x14ac:dyDescent="0.3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.25" thickBot="1" x14ac:dyDescent="0.3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.25" thickBot="1" x14ac:dyDescent="0.3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.25" thickBot="1" x14ac:dyDescent="0.3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.25" thickBot="1" x14ac:dyDescent="0.3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.25" thickBot="1" x14ac:dyDescent="0.3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.25" thickBot="1" x14ac:dyDescent="0.3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.25" thickBot="1" x14ac:dyDescent="0.3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.25" thickBot="1" x14ac:dyDescent="0.3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.25" thickBot="1" x14ac:dyDescent="0.3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.25" thickBot="1" x14ac:dyDescent="0.3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.25" thickBot="1" x14ac:dyDescent="0.3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.25" thickBot="1" x14ac:dyDescent="0.3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.25" thickBot="1" x14ac:dyDescent="0.3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.25" thickBot="1" x14ac:dyDescent="0.3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.25" thickBot="1" x14ac:dyDescent="0.3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.25" thickBot="1" x14ac:dyDescent="0.3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.25" thickBot="1" x14ac:dyDescent="0.3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.25" thickBot="1" x14ac:dyDescent="0.3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.25" thickBot="1" x14ac:dyDescent="0.3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.25" thickBot="1" x14ac:dyDescent="0.3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.25" thickBot="1" x14ac:dyDescent="0.3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.25" thickBot="1" x14ac:dyDescent="0.3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.25" thickBot="1" x14ac:dyDescent="0.3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.25" thickBot="1" x14ac:dyDescent="0.3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.25" thickBot="1" x14ac:dyDescent="0.3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.25" thickBot="1" x14ac:dyDescent="0.3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.25" thickBot="1" x14ac:dyDescent="0.3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.25" thickBot="1" x14ac:dyDescent="0.3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.25" thickBot="1" x14ac:dyDescent="0.3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.25" thickBot="1" x14ac:dyDescent="0.3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.25" thickBot="1" x14ac:dyDescent="0.3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.25" thickBot="1" x14ac:dyDescent="0.3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.25" thickBot="1" x14ac:dyDescent="0.3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.25" thickBot="1" x14ac:dyDescent="0.3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.25" thickBot="1" x14ac:dyDescent="0.3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.25" thickBot="1" x14ac:dyDescent="0.3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.25" thickBot="1" x14ac:dyDescent="0.3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.25" thickBot="1" x14ac:dyDescent="0.3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.25" thickBot="1" x14ac:dyDescent="0.3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.25" thickBot="1" x14ac:dyDescent="0.3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.25" thickBot="1" x14ac:dyDescent="0.3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.25" thickBot="1" x14ac:dyDescent="0.3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.25" thickBot="1" x14ac:dyDescent="0.3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.25" thickBot="1" x14ac:dyDescent="0.3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.25" thickBot="1" x14ac:dyDescent="0.3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.25" thickBot="1" x14ac:dyDescent="0.3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.25" thickBot="1" x14ac:dyDescent="0.3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.25" thickBot="1" x14ac:dyDescent="0.3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.25" thickBot="1" x14ac:dyDescent="0.3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.25" thickBot="1" x14ac:dyDescent="0.3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.25" thickBot="1" x14ac:dyDescent="0.3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.25" thickBot="1" x14ac:dyDescent="0.3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2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selection activeCell="C2" sqref="C2:C4"/>
    </sheetView>
  </sheetViews>
  <sheetFormatPr defaultRowHeight="15" x14ac:dyDescent="0.25"/>
  <sheetData>
    <row r="1" spans="1:17" x14ac:dyDescent="0.2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25">
      <c r="B2" s="7">
        <v>44562</v>
      </c>
      <c r="C2">
        <f>SUM(D68:D109)</f>
        <v>401.96</v>
      </c>
    </row>
    <row r="3" spans="1:17" x14ac:dyDescent="0.25">
      <c r="B3" s="7">
        <v>44593</v>
      </c>
      <c r="C3">
        <f>SUM(D41:D67)</f>
        <v>316.87</v>
      </c>
    </row>
    <row r="4" spans="1:17" ht="15.75" thickBot="1" x14ac:dyDescent="0.3">
      <c r="B4" s="7">
        <v>44621</v>
      </c>
      <c r="C4">
        <f>SUM(D5:D40)</f>
        <v>357.84000000000003</v>
      </c>
    </row>
    <row r="5" spans="1:17" ht="17.25" thickBot="1" x14ac:dyDescent="0.3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.25" thickBot="1" x14ac:dyDescent="0.3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.25" thickBot="1" x14ac:dyDescent="0.3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.25" thickBot="1" x14ac:dyDescent="0.3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.25" thickBot="1" x14ac:dyDescent="0.3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.25" thickBot="1" x14ac:dyDescent="0.3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.25" thickBot="1" x14ac:dyDescent="0.3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.25" thickBot="1" x14ac:dyDescent="0.3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.25" thickBot="1" x14ac:dyDescent="0.3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.25" thickBot="1" x14ac:dyDescent="0.3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.25" thickBot="1" x14ac:dyDescent="0.3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.25" thickBot="1" x14ac:dyDescent="0.3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.25" thickBot="1" x14ac:dyDescent="0.3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.25" thickBot="1" x14ac:dyDescent="0.3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.25" thickBot="1" x14ac:dyDescent="0.3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.25" thickBot="1" x14ac:dyDescent="0.3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.25" thickBot="1" x14ac:dyDescent="0.3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.25" thickBot="1" x14ac:dyDescent="0.3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.25" thickBot="1" x14ac:dyDescent="0.3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.25" thickBot="1" x14ac:dyDescent="0.3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.25" thickBot="1" x14ac:dyDescent="0.3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.25" thickBot="1" x14ac:dyDescent="0.3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.25" thickBot="1" x14ac:dyDescent="0.3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.25" thickBot="1" x14ac:dyDescent="0.3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.25" thickBot="1" x14ac:dyDescent="0.3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.25" thickBot="1" x14ac:dyDescent="0.3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.25" thickBot="1" x14ac:dyDescent="0.3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.25" thickBot="1" x14ac:dyDescent="0.3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.25" thickBot="1" x14ac:dyDescent="0.3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.25" thickBot="1" x14ac:dyDescent="0.3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.25" thickBot="1" x14ac:dyDescent="0.3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.25" thickBot="1" x14ac:dyDescent="0.3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.25" thickBot="1" x14ac:dyDescent="0.3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.25" thickBot="1" x14ac:dyDescent="0.3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.25" thickBot="1" x14ac:dyDescent="0.3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.25" thickBot="1" x14ac:dyDescent="0.3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.25" thickBot="1" x14ac:dyDescent="0.3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.25" thickBot="1" x14ac:dyDescent="0.3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.25" thickBot="1" x14ac:dyDescent="0.3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.25" thickBot="1" x14ac:dyDescent="0.3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.25" thickBot="1" x14ac:dyDescent="0.3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.25" thickBot="1" x14ac:dyDescent="0.3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.25" thickBot="1" x14ac:dyDescent="0.3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.25" thickBot="1" x14ac:dyDescent="0.3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.25" thickBot="1" x14ac:dyDescent="0.3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.25" thickBot="1" x14ac:dyDescent="0.3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.25" thickBot="1" x14ac:dyDescent="0.3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.25" thickBot="1" x14ac:dyDescent="0.3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.25" thickBot="1" x14ac:dyDescent="0.3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.25" thickBot="1" x14ac:dyDescent="0.3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.25" thickBot="1" x14ac:dyDescent="0.3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.25" thickBot="1" x14ac:dyDescent="0.3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.25" thickBot="1" x14ac:dyDescent="0.3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.25" thickBot="1" x14ac:dyDescent="0.3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.25" thickBot="1" x14ac:dyDescent="0.3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.25" thickBot="1" x14ac:dyDescent="0.3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.25" thickBot="1" x14ac:dyDescent="0.3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.25" thickBot="1" x14ac:dyDescent="0.3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.25" thickBot="1" x14ac:dyDescent="0.3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.25" thickBot="1" x14ac:dyDescent="0.3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.25" thickBot="1" x14ac:dyDescent="0.3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.25" thickBot="1" x14ac:dyDescent="0.3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.25" thickBot="1" x14ac:dyDescent="0.3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.25" thickBot="1" x14ac:dyDescent="0.3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.25" thickBot="1" x14ac:dyDescent="0.3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.25" thickBot="1" x14ac:dyDescent="0.3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.25" thickBot="1" x14ac:dyDescent="0.3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.25" thickBot="1" x14ac:dyDescent="0.3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.25" thickBot="1" x14ac:dyDescent="0.3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.25" thickBot="1" x14ac:dyDescent="0.3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.25" thickBot="1" x14ac:dyDescent="0.3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.25" thickBot="1" x14ac:dyDescent="0.3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.25" thickBot="1" x14ac:dyDescent="0.3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.25" thickBot="1" x14ac:dyDescent="0.3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.25" thickBot="1" x14ac:dyDescent="0.3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.25" thickBot="1" x14ac:dyDescent="0.3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.25" thickBot="1" x14ac:dyDescent="0.3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.25" thickBot="1" x14ac:dyDescent="0.3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.25" thickBot="1" x14ac:dyDescent="0.3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.25" thickBot="1" x14ac:dyDescent="0.3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.25" thickBot="1" x14ac:dyDescent="0.3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.25" thickBot="1" x14ac:dyDescent="0.3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.25" thickBot="1" x14ac:dyDescent="0.3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.25" thickBot="1" x14ac:dyDescent="0.3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.25" thickBot="1" x14ac:dyDescent="0.3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.25" thickBot="1" x14ac:dyDescent="0.3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.25" thickBot="1" x14ac:dyDescent="0.3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.25" thickBot="1" x14ac:dyDescent="0.3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.25" thickBot="1" x14ac:dyDescent="0.3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.25" thickBot="1" x14ac:dyDescent="0.3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.25" thickBot="1" x14ac:dyDescent="0.3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.25" thickBot="1" x14ac:dyDescent="0.3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.25" thickBot="1" x14ac:dyDescent="0.3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.25" thickBot="1" x14ac:dyDescent="0.3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.25" thickBot="1" x14ac:dyDescent="0.3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.25" thickBot="1" x14ac:dyDescent="0.3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.25" thickBot="1" x14ac:dyDescent="0.3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.25" thickBot="1" x14ac:dyDescent="0.3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.25" thickBot="1" x14ac:dyDescent="0.3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.25" thickBot="1" x14ac:dyDescent="0.3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.25" thickBot="1" x14ac:dyDescent="0.3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.25" thickBot="1" x14ac:dyDescent="0.3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.25" thickBot="1" x14ac:dyDescent="0.3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.25" thickBot="1" x14ac:dyDescent="0.3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2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"/>
  <sheetViews>
    <sheetView workbookViewId="0">
      <selection activeCell="C2" sqref="C2:C4"/>
    </sheetView>
  </sheetViews>
  <sheetFormatPr defaultRowHeight="15" x14ac:dyDescent="0.25"/>
  <sheetData>
    <row r="1" spans="1:17" ht="30" customHeight="1" x14ac:dyDescent="0.25">
      <c r="A1" s="21" t="s">
        <v>992</v>
      </c>
      <c r="B1" s="21"/>
      <c r="C1" s="8">
        <f>SUM(C2:C4)</f>
        <v>11.260000000000002</v>
      </c>
      <c r="D1" s="8">
        <f>SUM(D5:D8)</f>
        <v>11.260000000000002</v>
      </c>
    </row>
    <row r="2" spans="1:17" x14ac:dyDescent="0.25">
      <c r="B2" s="7">
        <v>44562</v>
      </c>
      <c r="C2">
        <f>+D8</f>
        <v>2.7</v>
      </c>
    </row>
    <row r="3" spans="1:17" x14ac:dyDescent="0.25">
      <c r="B3" s="7">
        <v>44593</v>
      </c>
      <c r="C3">
        <v>0</v>
      </c>
    </row>
    <row r="4" spans="1:17" x14ac:dyDescent="0.25">
      <c r="B4" s="7">
        <v>44621</v>
      </c>
      <c r="C4">
        <f>SUM(D5:D7)</f>
        <v>8.56</v>
      </c>
    </row>
    <row r="5" spans="1:17" x14ac:dyDescent="0.2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2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2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2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C2" sqref="C2:C4"/>
    </sheetView>
  </sheetViews>
  <sheetFormatPr defaultRowHeight="15" x14ac:dyDescent="0.25"/>
  <sheetData>
    <row r="1" spans="1:17" ht="30" customHeight="1" x14ac:dyDescent="0.25">
      <c r="A1" s="21" t="s">
        <v>1003</v>
      </c>
      <c r="B1" s="21"/>
      <c r="C1" s="8">
        <f>SUM(C2:C4)</f>
        <v>945.74</v>
      </c>
      <c r="D1" s="8">
        <f>SUM(D5:D42)</f>
        <v>945.7399999999999</v>
      </c>
    </row>
    <row r="2" spans="1:17" x14ac:dyDescent="0.25">
      <c r="B2" s="7">
        <v>44562</v>
      </c>
      <c r="C2">
        <f>SUM(D33:D42)</f>
        <v>218.99000000000004</v>
      </c>
    </row>
    <row r="3" spans="1:17" x14ac:dyDescent="0.25">
      <c r="B3" s="7">
        <v>44593</v>
      </c>
      <c r="C3">
        <f>SUM(D22:D32)</f>
        <v>342.27000000000004</v>
      </c>
    </row>
    <row r="4" spans="1:17" ht="15.75" thickBot="1" x14ac:dyDescent="0.3">
      <c r="B4" s="7">
        <v>44621</v>
      </c>
      <c r="C4">
        <f>SUM(D5:D21)</f>
        <v>384.47999999999996</v>
      </c>
    </row>
    <row r="5" spans="1:17" ht="17.25" thickBot="1" x14ac:dyDescent="0.3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.25" thickBot="1" x14ac:dyDescent="0.3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.25" thickBot="1" x14ac:dyDescent="0.3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.25" thickBot="1" x14ac:dyDescent="0.3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.25" thickBot="1" x14ac:dyDescent="0.3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.25" thickBot="1" x14ac:dyDescent="0.3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.25" thickBot="1" x14ac:dyDescent="0.3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.25" thickBot="1" x14ac:dyDescent="0.3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.25" thickBot="1" x14ac:dyDescent="0.3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.25" thickBot="1" x14ac:dyDescent="0.3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.25" thickBot="1" x14ac:dyDescent="0.3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.25" thickBot="1" x14ac:dyDescent="0.3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.25" thickBot="1" x14ac:dyDescent="0.3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.25" thickBot="1" x14ac:dyDescent="0.3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.25" thickBot="1" x14ac:dyDescent="0.3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.25" thickBot="1" x14ac:dyDescent="0.3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.25" thickBot="1" x14ac:dyDescent="0.3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.25" thickBot="1" x14ac:dyDescent="0.3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.25" thickBot="1" x14ac:dyDescent="0.3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.25" thickBot="1" x14ac:dyDescent="0.3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.25" thickBot="1" x14ac:dyDescent="0.3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.25" thickBot="1" x14ac:dyDescent="0.3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.25" thickBot="1" x14ac:dyDescent="0.3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.25" thickBot="1" x14ac:dyDescent="0.3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.25" thickBot="1" x14ac:dyDescent="0.3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.25" thickBot="1" x14ac:dyDescent="0.3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.25" thickBot="1" x14ac:dyDescent="0.3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.25" thickBot="1" x14ac:dyDescent="0.3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.25" thickBot="1" x14ac:dyDescent="0.3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.25" thickBot="1" x14ac:dyDescent="0.3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.25" thickBot="1" x14ac:dyDescent="0.3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.25" thickBot="1" x14ac:dyDescent="0.3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.25" thickBot="1" x14ac:dyDescent="0.3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.25" thickBot="1" x14ac:dyDescent="0.3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.25" thickBot="1" x14ac:dyDescent="0.3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.25" thickBot="1" x14ac:dyDescent="0.3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.25" thickBot="1" x14ac:dyDescent="0.3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2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XFD1"/>
    </sheetView>
  </sheetViews>
  <sheetFormatPr defaultRowHeight="15" x14ac:dyDescent="0.25"/>
  <sheetData>
    <row r="1" spans="1:17" ht="30" customHeight="1" x14ac:dyDescent="0.25">
      <c r="A1" s="21" t="s">
        <v>284</v>
      </c>
      <c r="B1" s="21"/>
    </row>
    <row r="2" spans="1:17" x14ac:dyDescent="0.25">
      <c r="B2" s="7">
        <v>44562</v>
      </c>
      <c r="C2">
        <v>0</v>
      </c>
    </row>
    <row r="3" spans="1:17" x14ac:dyDescent="0.25">
      <c r="B3" s="7">
        <v>44593</v>
      </c>
      <c r="C3">
        <v>0</v>
      </c>
    </row>
    <row r="4" spans="1:17" ht="15.75" thickBot="1" x14ac:dyDescent="0.3">
      <c r="B4" s="7">
        <v>44621</v>
      </c>
      <c r="C4">
        <v>0</v>
      </c>
    </row>
    <row r="5" spans="1:17" ht="17.25" thickBot="1" x14ac:dyDescent="0.3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.25" thickBot="1" x14ac:dyDescent="0.3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.25" thickBot="1" x14ac:dyDescent="0.3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.25" thickBot="1" x14ac:dyDescent="0.3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.25" thickBot="1" x14ac:dyDescent="0.3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.25" thickBot="1" x14ac:dyDescent="0.3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.25" thickBot="1" x14ac:dyDescent="0.3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.25" thickBot="1" x14ac:dyDescent="0.3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.25" thickBot="1" x14ac:dyDescent="0.3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.25" thickBot="1" x14ac:dyDescent="0.3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.25" thickBot="1" x14ac:dyDescent="0.3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.25" thickBot="1" x14ac:dyDescent="0.3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.25" thickBot="1" x14ac:dyDescent="0.3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.25" thickBot="1" x14ac:dyDescent="0.3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2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XFD1"/>
    </sheetView>
  </sheetViews>
  <sheetFormatPr defaultRowHeight="15" x14ac:dyDescent="0.25"/>
  <sheetData>
    <row r="1" spans="1:17" ht="45" customHeight="1" x14ac:dyDescent="0.25">
      <c r="A1" s="21" t="s">
        <v>257</v>
      </c>
      <c r="B1" s="21"/>
      <c r="C1" s="8">
        <f>SUM(C2:C4)</f>
        <v>96.72</v>
      </c>
      <c r="D1" s="8">
        <f>SUM(D5:D16)</f>
        <v>96.720000000000013</v>
      </c>
    </row>
    <row r="2" spans="1:17" x14ac:dyDescent="0.25">
      <c r="B2" s="7">
        <v>44562</v>
      </c>
      <c r="C2">
        <f>SUM(D15:D16)</f>
        <v>16.509999999999998</v>
      </c>
    </row>
    <row r="3" spans="1:17" x14ac:dyDescent="0.25">
      <c r="B3" s="7">
        <v>44593</v>
      </c>
      <c r="C3">
        <v>0</v>
      </c>
    </row>
    <row r="4" spans="1:17" ht="15.75" thickBot="1" x14ac:dyDescent="0.3">
      <c r="B4" s="7">
        <v>44621</v>
      </c>
      <c r="C4">
        <f>SUM(D5:D14)</f>
        <v>80.210000000000008</v>
      </c>
    </row>
    <row r="5" spans="1:17" ht="17.25" thickBot="1" x14ac:dyDescent="0.3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.25" thickBot="1" x14ac:dyDescent="0.3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.25" thickBot="1" x14ac:dyDescent="0.3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.25" thickBot="1" x14ac:dyDescent="0.3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.25" thickBot="1" x14ac:dyDescent="0.3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.25" thickBot="1" x14ac:dyDescent="0.3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.25" thickBot="1" x14ac:dyDescent="0.3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.25" thickBot="1" x14ac:dyDescent="0.3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.25" thickBot="1" x14ac:dyDescent="0.3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.25" thickBot="1" x14ac:dyDescent="0.3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.25" thickBot="1" x14ac:dyDescent="0.3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2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sqref="A1:XFD1"/>
    </sheetView>
  </sheetViews>
  <sheetFormatPr defaultRowHeight="15" x14ac:dyDescent="0.25"/>
  <sheetData>
    <row r="1" spans="1:17" ht="30" customHeight="1" x14ac:dyDescent="0.25">
      <c r="A1" s="21" t="s">
        <v>847</v>
      </c>
      <c r="B1" s="21"/>
      <c r="C1" s="8">
        <f>SUM(C2:C4)</f>
        <v>1252.3900000000001</v>
      </c>
      <c r="D1" s="8">
        <f>SUM(D5:D54)</f>
        <v>1252.3900000000003</v>
      </c>
    </row>
    <row r="2" spans="1:17" x14ac:dyDescent="0.25">
      <c r="B2" s="7">
        <v>44562</v>
      </c>
      <c r="C2">
        <f>SUM(D32:D54)</f>
        <v>551.54000000000008</v>
      </c>
    </row>
    <row r="3" spans="1:17" x14ac:dyDescent="0.25">
      <c r="B3" s="7">
        <v>44593</v>
      </c>
      <c r="C3">
        <f>SUM(D13:D31)</f>
        <v>472.22</v>
      </c>
    </row>
    <row r="4" spans="1:17" x14ac:dyDescent="0.25">
      <c r="B4" s="7">
        <v>44621</v>
      </c>
      <c r="C4">
        <f>SUM(D5:D12)</f>
        <v>228.63</v>
      </c>
    </row>
    <row r="5" spans="1:17" ht="17.25" thickBot="1" x14ac:dyDescent="0.3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.25" thickBot="1" x14ac:dyDescent="0.3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.25" thickBot="1" x14ac:dyDescent="0.3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.25" thickBot="1" x14ac:dyDescent="0.3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.25" thickBot="1" x14ac:dyDescent="0.3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.25" thickBot="1" x14ac:dyDescent="0.3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.25" thickBot="1" x14ac:dyDescent="0.3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.25" thickBot="1" x14ac:dyDescent="0.3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.25" thickBot="1" x14ac:dyDescent="0.3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.25" thickBot="1" x14ac:dyDescent="0.3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.25" thickBot="1" x14ac:dyDescent="0.3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.25" thickBot="1" x14ac:dyDescent="0.3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.25" thickBot="1" x14ac:dyDescent="0.3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.25" thickBot="1" x14ac:dyDescent="0.3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.25" thickBot="1" x14ac:dyDescent="0.3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.25" thickBot="1" x14ac:dyDescent="0.3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.25" thickBot="1" x14ac:dyDescent="0.3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.25" thickBot="1" x14ac:dyDescent="0.3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.25" thickBot="1" x14ac:dyDescent="0.3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.25" thickBot="1" x14ac:dyDescent="0.3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.25" thickBot="1" x14ac:dyDescent="0.3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.25" thickBot="1" x14ac:dyDescent="0.3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.25" thickBot="1" x14ac:dyDescent="0.3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.25" thickBot="1" x14ac:dyDescent="0.3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.25" thickBot="1" x14ac:dyDescent="0.3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.25" thickBot="1" x14ac:dyDescent="0.3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.25" thickBot="1" x14ac:dyDescent="0.3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.25" thickBot="1" x14ac:dyDescent="0.3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.25" thickBot="1" x14ac:dyDescent="0.3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.25" thickBot="1" x14ac:dyDescent="0.3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.25" thickBot="1" x14ac:dyDescent="0.3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.25" thickBot="1" x14ac:dyDescent="0.3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.25" thickBot="1" x14ac:dyDescent="0.3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.25" thickBot="1" x14ac:dyDescent="0.3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.25" thickBot="1" x14ac:dyDescent="0.3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.25" thickBot="1" x14ac:dyDescent="0.3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.25" thickBot="1" x14ac:dyDescent="0.3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.25" thickBot="1" x14ac:dyDescent="0.3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.25" thickBot="1" x14ac:dyDescent="0.3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.25" thickBot="1" x14ac:dyDescent="0.3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.25" thickBot="1" x14ac:dyDescent="0.3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.25" thickBot="1" x14ac:dyDescent="0.3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.25" thickBot="1" x14ac:dyDescent="0.3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.25" thickBot="1" x14ac:dyDescent="0.3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.25" thickBot="1" x14ac:dyDescent="0.3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.25" thickBot="1" x14ac:dyDescent="0.3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.25" thickBot="1" x14ac:dyDescent="0.3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.25" thickBot="1" x14ac:dyDescent="0.3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.25" thickBot="1" x14ac:dyDescent="0.3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2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2022-04-06T15:04:54Z</dcterms:modified>
</cp:coreProperties>
</file>